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47E957BD-1B47-4C6B-A86D-2E32847C76B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3" i="1" s="1"/>
  <c r="C16" i="2"/>
  <c r="M47" i="1" s="1"/>
  <c r="C8" i="2"/>
  <c r="C20" i="2"/>
  <c r="M50" i="1" s="1"/>
  <c r="C19" i="2"/>
  <c r="C11" i="2"/>
  <c r="M45" i="1" s="1"/>
  <c r="C15" i="2"/>
  <c r="C7" i="2"/>
  <c r="C12" i="2"/>
  <c r="C3" i="2"/>
  <c r="C30" i="2"/>
  <c r="C14" i="2"/>
  <c r="C6" i="2"/>
  <c r="C4" i="2"/>
  <c r="C29" i="2"/>
  <c r="C21" i="2"/>
  <c r="C13" i="2"/>
  <c r="M46" i="1" s="1"/>
  <c r="C5" i="2"/>
  <c r="C27" i="2"/>
  <c r="C28" i="2"/>
  <c r="C26" i="2"/>
  <c r="C25" i="2"/>
  <c r="C9" i="2"/>
  <c r="C18" i="2"/>
  <c r="M49" i="1" s="1"/>
  <c r="C23" i="2"/>
  <c r="M52" i="1" s="1"/>
  <c r="C31" i="2" l="1"/>
  <c r="M43" i="1"/>
</calcChain>
</file>

<file path=xl/sharedStrings.xml><?xml version="1.0" encoding="utf-8"?>
<sst xmlns="http://schemas.openxmlformats.org/spreadsheetml/2006/main" count="75" uniqueCount="63">
  <si>
    <t>Slutliga lokala miljövärden-2023</t>
  </si>
  <si>
    <t>Vikarbyn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</si>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</sst>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0.94117647058823528</c:v>
                </c:pt>
                <c:pt idx="2">
                  <c:v>7.6726342710997436E-3</c:v>
                </c:pt>
                <c:pt idx="3">
                  <c:v>5.1150895140664961E-2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0.18427399999999999</v>
      </c>
      <c r="F13" s="26"/>
      <c r="G13" s="29">
        <v>32.905099999999997</v>
      </c>
      <c r="H13" s="30" t="s">
        <v>9</v>
      </c>
      <c r="I13" s="23"/>
      <c r="J13" s="60">
        <v>4.9987200000000002E-2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14.7088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2.0329999999999999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3.9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0.05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0.94117647058823528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Beräkningsunderlag!C13</f>
        <v>0.93606138107416881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Beräkningsunderlag!C16</f>
        <v>5.1150895140664957E-3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/>
      <c r="M48" s="59"/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68" t="s">
        <v>35</v>
      </c>
      <c r="M49" s="69">
        <f>Beräkningsunderlag!C18</f>
        <v>7.6726342710997436E-3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36</v>
      </c>
      <c r="M50" s="59">
        <f>Beräkningsunderlag!C20</f>
        <v>7.6726342710997436E-3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5.1150895140664961E-2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38</v>
      </c>
      <c r="M53" s="59">
        <f>Beräkningsunderlag!C24</f>
        <v>5.1150895140664961E-2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</v>
      </c>
      <c r="C3" s="58">
        <f>B3/B31</f>
        <v>0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3.68</v>
      </c>
      <c r="C11" s="55">
        <f>B11/B31</f>
        <v>0.94117647058823528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33</v>
      </c>
      <c r="B13" s="64">
        <v>3.66</v>
      </c>
      <c r="C13" s="56">
        <f>B13/$B$31</f>
        <v>0.93606138107416881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34</v>
      </c>
      <c r="B16" s="64">
        <v>0.02</v>
      </c>
      <c r="C16" s="56">
        <f>B16/$B$31</f>
        <v>5.1150895140664957E-3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0.03</v>
      </c>
      <c r="C18" s="55">
        <f>B18/B31</f>
        <v>7.6726342710997436E-3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36</v>
      </c>
      <c r="B20" s="62">
        <v>0.03</v>
      </c>
      <c r="C20" s="56">
        <f>B20/$B$31</f>
        <v>7.6726342710997436E-3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0.2</v>
      </c>
      <c r="C23" s="55">
        <f>B23/B31</f>
        <v>5.1150895140664961E-2</v>
      </c>
    </row>
    <row r="24" spans="1:3" x14ac:dyDescent="0.25">
      <c r="A24" s="5" t="s">
        <v>38</v>
      </c>
      <c r="B24" s="62">
        <v>0.2</v>
      </c>
      <c r="C24" s="56">
        <f>B24/$B$31</f>
        <v>5.1150895140664961E-2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3.91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2024-02-13T12:43:16Z</dcterms:modified>
</cp:coreProperties>
</file>